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XPORT.EXPORT\Desktop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0" i="1" l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<sst xmlns="http://schemas.openxmlformats.org/spreadsheetml/2006/main" count="1" uniqueCount="1">
  <si>
    <t>oem_no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</si>
</sst>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s\t\r"/>
  </numFmts>
  <fonts count="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22"/>
  <sheetViews>
    <sheetView tabSelected="1" workbookViewId="0"/>
  </sheetViews>
  <sheetFormatPr defaultRowHeight="15" x14ac:dyDescent="0.25"/>
  <cols>
    <col min="1" max="1" width="18" bestFit="1" customWidth="1"/>
  </cols>
  <sheetData>
    <row r="1" spans="1:1" x14ac:dyDescent="0.25">
      <c r="A1" s="1" t="s">
        <v>0</v>
      </c>
    </row>
    <row r="2" spans="1:1" x14ac:dyDescent="0.25">
      <c r="A2" s="3" t="str">
        <f>"9821089380"</f>
        <v>9821089380</v>
      </c>
    </row>
    <row r="3" spans="1:1" x14ac:dyDescent="0.25">
      <c r="A3" s="3" t="str">
        <f>"OR51297"</f>
        <v>OR51297</v>
      </c>
    </row>
    <row r="4" spans="1:1" x14ac:dyDescent="0.25">
      <c r="A4" s="3" t="str">
        <f>"7H0407183"</f>
        <v>7H0407183</v>
      </c>
    </row>
    <row r="5" spans="1:1" x14ac:dyDescent="0.25">
      <c r="A5" s="3" t="str">
        <f>"1H0407182A"</f>
        <v>1H0407182A</v>
      </c>
    </row>
    <row r="6" spans="1:1" x14ac:dyDescent="0.25">
      <c r="A6" s="3" t="str">
        <f>"710031"</f>
        <v>710031</v>
      </c>
    </row>
    <row r="7" spans="1:1" x14ac:dyDescent="0.25">
      <c r="A7" s="3" t="str">
        <f>"6Q0-199-851M"</f>
        <v>6Q0-199-851M</v>
      </c>
    </row>
    <row r="8" spans="1:1" x14ac:dyDescent="0.25">
      <c r="A8" s="3" t="str">
        <f>"2802"</f>
        <v>2802</v>
      </c>
    </row>
    <row r="9" spans="1:1" x14ac:dyDescent="0.25">
      <c r="A9" s="3" t="str">
        <f>"1566837"</f>
        <v>1566837</v>
      </c>
    </row>
    <row r="10" spans="1:1" x14ac:dyDescent="0.25">
      <c r="A10" s="3" t="str">
        <f>"51902659"</f>
        <v>51902659</v>
      </c>
    </row>
    <row r="11" spans="1:1" x14ac:dyDescent="0.25">
      <c r="A11" s="3" t="str">
        <f>"37633"</f>
        <v>37633</v>
      </c>
    </row>
    <row r="12" spans="1:1" x14ac:dyDescent="0.25">
      <c r="A12" s="3" t="str">
        <f>"1K0411303AM"</f>
        <v>1K0411303AM</v>
      </c>
    </row>
    <row r="13" spans="1:1" x14ac:dyDescent="0.25">
      <c r="A13" s="3" t="str">
        <f>"51493"</f>
        <v>51493</v>
      </c>
    </row>
    <row r="14" spans="1:1" x14ac:dyDescent="0.25">
      <c r="A14" s="3" t="str">
        <f>"51888091"</f>
        <v>51888091</v>
      </c>
    </row>
    <row r="15" spans="1:1" x14ac:dyDescent="0.25">
      <c r="A15" s="3" t="str">
        <f>"51869"</f>
        <v>51869</v>
      </c>
    </row>
    <row r="16" spans="1:1" x14ac:dyDescent="0.25">
      <c r="A16" s="3" t="str">
        <f>"51798804"</f>
        <v>51798804</v>
      </c>
    </row>
    <row r="17" spans="1:1" x14ac:dyDescent="0.25">
      <c r="A17" s="3" t="str">
        <f>"4G0199381KK"</f>
        <v>4G0199381KK</v>
      </c>
    </row>
    <row r="18" spans="1:1" x14ac:dyDescent="0.25">
      <c r="A18" s="3" t="str">
        <f>"4G0199381LH"</f>
        <v>4G0199381LH</v>
      </c>
    </row>
    <row r="19" spans="1:1" x14ac:dyDescent="0.25">
      <c r="A19" s="3" t="str">
        <f>"4674"</f>
        <v>4674</v>
      </c>
    </row>
    <row r="20" spans="1:1" x14ac:dyDescent="0.25">
      <c r="A20" s="3" t="str">
        <f>"1809.16"</f>
        <v>1809.16</v>
      </c>
    </row>
    <row r="21" spans="1:1" x14ac:dyDescent="0.25">
      <c r="A21" s="3" t="str">
        <f>"MG2578"</f>
        <v>MG2578</v>
      </c>
    </row>
    <row r="22" spans="1:1" x14ac:dyDescent="0.25">
      <c r="A22" s="3" t="str">
        <f>"MC-4860"</f>
        <v>MC-4860</v>
      </c>
    </row>
    <row r="23" spans="1:1" x14ac:dyDescent="0.25">
      <c r="A23" s="3" t="str">
        <f>"3214"</f>
        <v>3214</v>
      </c>
    </row>
    <row r="24" spans="1:1" x14ac:dyDescent="0.25">
      <c r="A24" s="3" t="str">
        <f>"LO-08-0400"</f>
        <v>LO-08-0400</v>
      </c>
    </row>
    <row r="25" spans="1:1" x14ac:dyDescent="0.25">
      <c r="A25" s="3" t="str">
        <f>"M270"</f>
        <v>M270</v>
      </c>
    </row>
    <row r="26" spans="1:1" x14ac:dyDescent="0.25">
      <c r="A26" s="3" t="str">
        <f>"OR2185"</f>
        <v>OR2185</v>
      </c>
    </row>
    <row r="27" spans="1:1" x14ac:dyDescent="0.25">
      <c r="A27" s="3" t="str">
        <f>"NON"</f>
        <v>NON</v>
      </c>
    </row>
    <row r="28" spans="1:1" x14ac:dyDescent="0.25">
      <c r="A28" s="3" t="str">
        <f>"5038.46"</f>
        <v>5038.46</v>
      </c>
    </row>
    <row r="29" spans="1:1" x14ac:dyDescent="0.25">
      <c r="A29" s="3" t="str">
        <f>"9808838680"</f>
        <v>9808838680</v>
      </c>
    </row>
    <row r="30" spans="1:1" x14ac:dyDescent="0.25">
      <c r="A30" s="3" t="str">
        <f>"510095"</f>
        <v>510095</v>
      </c>
    </row>
    <row r="31" spans="1:1" x14ac:dyDescent="0.25">
      <c r="A31" s="3" t="str">
        <f>"CDN"</f>
        <v>CDN</v>
      </c>
    </row>
    <row r="32" spans="1:1" x14ac:dyDescent="0.25">
      <c r="A32" s="3" t="str">
        <f>"36236"</f>
        <v>36236</v>
      </c>
    </row>
    <row r="33" spans="1:1" x14ac:dyDescent="0.25">
      <c r="A33" s="3" t="str">
        <f>"8Z0411314B"</f>
        <v>8Z0411314B</v>
      </c>
    </row>
    <row r="34" spans="1:1" x14ac:dyDescent="0.25">
      <c r="A34" s="3" t="str">
        <f>"2955"</f>
        <v>2955</v>
      </c>
    </row>
    <row r="35" spans="1:1" x14ac:dyDescent="0.25">
      <c r="A35" s="3" t="str">
        <f>"5514"</f>
        <v>5514</v>
      </c>
    </row>
    <row r="36" spans="1:1" x14ac:dyDescent="0.25">
      <c r="A36" s="3" t="str">
        <f>"5515"</f>
        <v>5515</v>
      </c>
    </row>
    <row r="37" spans="1:1" x14ac:dyDescent="0.25">
      <c r="A37" s="3" t="str">
        <f>"15394"</f>
        <v>15394</v>
      </c>
    </row>
    <row r="38" spans="1:1" x14ac:dyDescent="0.25">
      <c r="A38" s="3" t="str">
        <f>"4066.73"</f>
        <v>4066.73</v>
      </c>
    </row>
    <row r="39" spans="1:1" x14ac:dyDescent="0.25">
      <c r="A39" s="3" t="str">
        <f>"OR7259/1"</f>
        <v>OR7259/1</v>
      </c>
    </row>
    <row r="40" spans="1:1" x14ac:dyDescent="0.25">
      <c r="A40" s="3" t="str">
        <f>"OR52135/4"</f>
        <v>OR52135/4</v>
      </c>
    </row>
    <row r="41" spans="1:1" x14ac:dyDescent="0.25">
      <c r="A41" s="3" t="str">
        <f>"93168598"</f>
        <v>93168598</v>
      </c>
    </row>
    <row r="42" spans="1:1" x14ac:dyDescent="0.25">
      <c r="A42" s="3" t="str">
        <f>"6801722"</f>
        <v>6801722</v>
      </c>
    </row>
    <row r="43" spans="1:1" x14ac:dyDescent="0.25">
      <c r="A43" s="3" t="str">
        <f>"199A2000"</f>
        <v>199A2000</v>
      </c>
    </row>
    <row r="44" spans="1:1" x14ac:dyDescent="0.25">
      <c r="A44" s="3" t="str">
        <f>"53064"</f>
        <v>53064</v>
      </c>
    </row>
    <row r="45" spans="1:1" x14ac:dyDescent="0.25">
      <c r="A45" s="3" t="str">
        <f>"51766"</f>
        <v>51766</v>
      </c>
    </row>
    <row r="46" spans="1:1" x14ac:dyDescent="0.25">
      <c r="A46" s="3" t="str">
        <f>"OR7491"</f>
        <v>OR7491</v>
      </c>
    </row>
    <row r="47" spans="1:1" x14ac:dyDescent="0.25">
      <c r="A47" s="3" t="str">
        <f>"51910"</f>
        <v>51910</v>
      </c>
    </row>
    <row r="48" spans="1:1" x14ac:dyDescent="0.25">
      <c r="A48" s="3" t="str">
        <f>"538060"</f>
        <v>538060</v>
      </c>
    </row>
    <row r="49" spans="1:1" x14ac:dyDescent="0.25">
      <c r="A49" s="3" t="str">
        <f>"1806.95"</f>
        <v>1806.95</v>
      </c>
    </row>
    <row r="50" spans="1:1" x14ac:dyDescent="0.25">
      <c r="A50" s="3" t="str">
        <f>"1358696080"</f>
        <v>1358696080</v>
      </c>
    </row>
    <row r="51" spans="1:1" x14ac:dyDescent="0.25">
      <c r="A51" s="3" t="str">
        <f>"51782185"</f>
        <v>51782185</v>
      </c>
    </row>
    <row r="52" spans="1:1" x14ac:dyDescent="0.25">
      <c r="A52" s="3" t="str">
        <f>"5646"</f>
        <v>5646</v>
      </c>
    </row>
    <row r="53" spans="1:1" x14ac:dyDescent="0.25">
      <c r="A53" s="3" t="str">
        <f>"MC2638"</f>
        <v>MC2638</v>
      </c>
    </row>
    <row r="54" spans="1:1" x14ac:dyDescent="0.25">
      <c r="A54" s="3" t="str">
        <f>"344591"</f>
        <v>344591</v>
      </c>
    </row>
    <row r="55" spans="1:1" x14ac:dyDescent="0.25">
      <c r="A55" s="3" t="str">
        <f>"OR52167"</f>
        <v>OR52167</v>
      </c>
    </row>
    <row r="56" spans="1:1" x14ac:dyDescent="0.25">
      <c r="A56" s="3" t="str">
        <f>"712008"</f>
        <v>712008</v>
      </c>
    </row>
    <row r="57" spans="1:1" x14ac:dyDescent="0.25">
      <c r="A57" s="3" t="str">
        <f>"51965"</f>
        <v>51965</v>
      </c>
    </row>
    <row r="58" spans="1:1" x14ac:dyDescent="0.25">
      <c r="A58" s="3" t="str">
        <f>"4066.16"</f>
        <v>4066.16</v>
      </c>
    </row>
    <row r="59" spans="1:1" x14ac:dyDescent="0.25">
      <c r="A59" s="3" t="str">
        <f>"5094.E6"</f>
        <v>5094.E6</v>
      </c>
    </row>
    <row r="60" spans="1:1" x14ac:dyDescent="0.25">
      <c r="A60" s="3" t="str">
        <f>"OR52205"</f>
        <v>OR52205</v>
      </c>
    </row>
    <row r="61" spans="1:1" x14ac:dyDescent="0.25">
      <c r="A61" s="3" t="str">
        <f>"8200675206"</f>
        <v>8200675206</v>
      </c>
    </row>
    <row r="62" spans="1:1" x14ac:dyDescent="0.25">
      <c r="A62" s="3" t="str">
        <f>"52227"</f>
        <v>52227</v>
      </c>
    </row>
    <row r="63" spans="1:1" x14ac:dyDescent="0.25">
      <c r="A63" s="3" t="str">
        <f>"4419559"</f>
        <v>4419559</v>
      </c>
    </row>
    <row r="64" spans="1:1" x14ac:dyDescent="0.25">
      <c r="A64" s="3" t="str">
        <f>"52176"</f>
        <v>52176</v>
      </c>
    </row>
    <row r="65" spans="1:1" x14ac:dyDescent="0.25">
      <c r="A65" s="3" t="str">
        <f>"501111"</f>
        <v>501111</v>
      </c>
    </row>
    <row r="66" spans="1:1" x14ac:dyDescent="0.25">
      <c r="A66" s="3" t="str">
        <f>"MG2350"</f>
        <v>MG2350</v>
      </c>
    </row>
    <row r="67" spans="1:1" x14ac:dyDescent="0.25">
      <c r="A67" s="3" t="str">
        <f>"MG2349"</f>
        <v>MG2349</v>
      </c>
    </row>
    <row r="68" spans="1:1" x14ac:dyDescent="0.25">
      <c r="A68" s="3" t="str">
        <f>"51894348"</f>
        <v>51894348</v>
      </c>
    </row>
    <row r="69" spans="1:1" x14ac:dyDescent="0.25">
      <c r="A69" s="3" t="str">
        <f>"19171"</f>
        <v>19171</v>
      </c>
    </row>
    <row r="70" spans="1:1" x14ac:dyDescent="0.25">
      <c r="A70" s="3" t="str">
        <f>"HFFD-093"</f>
        <v>HFFD-093</v>
      </c>
    </row>
    <row r="71" spans="1:1" x14ac:dyDescent="0.25">
      <c r="A71" s="3" t="str">
        <f>"1807.GF"</f>
        <v>1807.GF</v>
      </c>
    </row>
    <row r="72" spans="1:1" x14ac:dyDescent="0.25">
      <c r="A72" s="3" t="str">
        <f>"LO-712009"</f>
        <v>LO-712009</v>
      </c>
    </row>
    <row r="73" spans="1:1" x14ac:dyDescent="0.25">
      <c r="A73" s="3" t="str">
        <f>"1807.Y3"</f>
        <v>1807.Y3</v>
      </c>
    </row>
    <row r="74" spans="1:1" x14ac:dyDescent="0.25">
      <c r="A74" s="3" t="str">
        <f>"1807GW"</f>
        <v>1807GW</v>
      </c>
    </row>
    <row r="75" spans="1:1" x14ac:dyDescent="0.25">
      <c r="A75" s="3" t="str">
        <f>"5144"</f>
        <v>5144</v>
      </c>
    </row>
    <row r="76" spans="1:1" x14ac:dyDescent="0.25">
      <c r="A76" s="3" t="str">
        <f>"1J0-199-262BE"</f>
        <v>1J0-199-262BE</v>
      </c>
    </row>
    <row r="77" spans="1:1" x14ac:dyDescent="0.25">
      <c r="A77" s="3" t="str">
        <f>"510208"</f>
        <v>510208</v>
      </c>
    </row>
    <row r="78" spans="1:1" x14ac:dyDescent="0.25">
      <c r="A78" s="3" t="str">
        <f>"1K0199555L"</f>
        <v>1K0199555L</v>
      </c>
    </row>
    <row r="79" spans="1:1" x14ac:dyDescent="0.25">
      <c r="A79" s="3" t="str">
        <f>"CDA"</f>
        <v>CDA</v>
      </c>
    </row>
    <row r="80" spans="1:1" x14ac:dyDescent="0.25">
      <c r="A80" s="3" t="str">
        <f>"7L8199131A"</f>
        <v>7L8199131A</v>
      </c>
    </row>
    <row r="81" spans="1:1" x14ac:dyDescent="0.25">
      <c r="A81" s="3" t="str">
        <f>"5927"</f>
        <v>5927</v>
      </c>
    </row>
    <row r="82" spans="1:1" x14ac:dyDescent="0.25">
      <c r="A82" s="3" t="str">
        <f>"7G91-6F012-FC"</f>
        <v>7G91-6F012-FC</v>
      </c>
    </row>
    <row r="83" spans="1:1" x14ac:dyDescent="0.25">
      <c r="A83" s="3" t="str">
        <f>"1694424"</f>
        <v>1694424</v>
      </c>
    </row>
    <row r="84" spans="1:1" x14ac:dyDescent="0.25">
      <c r="A84" s="3" t="str">
        <f>"51777"</f>
        <v>51777</v>
      </c>
    </row>
    <row r="85" spans="1:1" x14ac:dyDescent="0.25">
      <c r="A85" s="3" t="str">
        <f>"MG2840"</f>
        <v>MG2840</v>
      </c>
    </row>
    <row r="86" spans="1:1" x14ac:dyDescent="0.25">
      <c r="A86" s="3" t="str">
        <f>"4747"</f>
        <v>4747</v>
      </c>
    </row>
    <row r="87" spans="1:1" x14ac:dyDescent="0.25">
      <c r="A87" s="3" t="str">
        <f>"1376871"</f>
        <v>1376871</v>
      </c>
    </row>
    <row r="88" spans="1:1" x14ac:dyDescent="0.25">
      <c r="A88" s="3" t="str">
        <f>"26117610061"</f>
        <v>26117610061</v>
      </c>
    </row>
    <row r="89" spans="1:1" x14ac:dyDescent="0.25">
      <c r="A89" s="3" t="str">
        <f>"5038.J0"</f>
        <v>5038.J0</v>
      </c>
    </row>
    <row r="90" spans="1:1" x14ac:dyDescent="0.25">
      <c r="A90" s="3" t="str">
        <f>"5038.H9"</f>
        <v>5038.H9</v>
      </c>
    </row>
    <row r="91" spans="1:1" x14ac:dyDescent="0.25">
      <c r="A91" s="3" t="str">
        <f>"1839.J9"</f>
        <v>1839.J9</v>
      </c>
    </row>
    <row r="92" spans="1:1" x14ac:dyDescent="0.25">
      <c r="A92" s="3" t="str">
        <f>"1839.F7"</f>
        <v>1839.F7</v>
      </c>
    </row>
    <row r="93" spans="1:1" x14ac:dyDescent="0.25">
      <c r="A93" s="3" t="str">
        <f>"53284"</f>
        <v>53284</v>
      </c>
    </row>
    <row r="94" spans="1:1" x14ac:dyDescent="0.25">
      <c r="A94" s="3" t="str">
        <f>"54362"</f>
        <v>54362</v>
      </c>
    </row>
    <row r="95" spans="1:1" x14ac:dyDescent="0.25">
      <c r="A95" s="3" t="str">
        <f>"5686"</f>
        <v>5686</v>
      </c>
    </row>
    <row r="96" spans="1:1" x14ac:dyDescent="0.25">
      <c r="A96" s="3" t="str">
        <f>"MC-4490"</f>
        <v>MC-4490</v>
      </c>
    </row>
    <row r="97" spans="1:1" x14ac:dyDescent="0.25">
      <c r="A97" s="3" t="str">
        <f>"3298.10"</f>
        <v>3298.10</v>
      </c>
    </row>
    <row r="98" spans="1:1" x14ac:dyDescent="0.25">
      <c r="A98" s="3" t="str">
        <f>"2043200073"</f>
        <v>2043200073</v>
      </c>
    </row>
    <row r="99" spans="1:1" x14ac:dyDescent="0.25">
      <c r="A99" s="3" t="str">
        <f>"54207"</f>
        <v>54207</v>
      </c>
    </row>
    <row r="100" spans="1:1" x14ac:dyDescent="0.25">
      <c r="A100" s="3" t="str">
        <f>"OR51231"</f>
        <v>OR51231</v>
      </c>
    </row>
    <row r="101" spans="1:1" x14ac:dyDescent="0.25">
      <c r="A101" s="3" t="str">
        <f>"51232"</f>
        <v>51232</v>
      </c>
    </row>
    <row r="102" spans="1:1" x14ac:dyDescent="0.25">
      <c r="A102" s="3" t="str">
        <f>"52195"</f>
        <v>52195</v>
      </c>
    </row>
    <row r="103" spans="1:1" x14ac:dyDescent="0.25">
      <c r="A103" s="3" t="str">
        <f>"60695211"</f>
        <v>60695211</v>
      </c>
    </row>
    <row r="104" spans="1:1" x14ac:dyDescent="0.25">
      <c r="A104" s="3">
        <v>32102454428</v>
      </c>
    </row>
    <row r="105" spans="1:1" x14ac:dyDescent="0.25">
      <c r="A105" s="3" t="str">
        <f>"HFV0-002"</f>
        <v>HFV0-002</v>
      </c>
    </row>
    <row r="106" spans="1:1" x14ac:dyDescent="0.25">
      <c r="A106" s="3" t="str">
        <f>"51684"</f>
        <v>51684</v>
      </c>
    </row>
    <row r="107" spans="1:1" x14ac:dyDescent="0.25">
      <c r="A107" s="3" t="str">
        <f>"52134"</f>
        <v>52134</v>
      </c>
    </row>
    <row r="108" spans="1:1" x14ac:dyDescent="0.25">
      <c r="A108" s="3" t="str">
        <f>"51888093"</f>
        <v>51888093</v>
      </c>
    </row>
    <row r="109" spans="1:1" x14ac:dyDescent="0.25">
      <c r="A109" s="3" t="str">
        <f>"1755.R0"</f>
        <v>1755.R0</v>
      </c>
    </row>
    <row r="110" spans="1:1" x14ac:dyDescent="0.25">
      <c r="A110" s="3" t="str">
        <f>"51910242"</f>
        <v>51910242</v>
      </c>
    </row>
    <row r="111" spans="1:1" x14ac:dyDescent="0.25">
      <c r="A111" s="3" t="str">
        <f>"57039"</f>
        <v>57039</v>
      </c>
    </row>
    <row r="112" spans="1:1" x14ac:dyDescent="0.25">
      <c r="A112" s="3" t="str">
        <f>"54355"</f>
        <v>54355</v>
      </c>
    </row>
    <row r="113" spans="1:1" x14ac:dyDescent="0.25">
      <c r="A113" s="3" t="str">
        <f>"9674746280"</f>
        <v>9674746280</v>
      </c>
    </row>
    <row r="114" spans="1:1" x14ac:dyDescent="0.25">
      <c r="A114" s="3" t="str">
        <f>"30452"</f>
        <v>30452</v>
      </c>
    </row>
    <row r="115" spans="1:1" x14ac:dyDescent="0.25">
      <c r="A115" s="3" t="str">
        <f>"9800895680"</f>
        <v>9800895680</v>
      </c>
    </row>
    <row r="116" spans="1:1" x14ac:dyDescent="0.25">
      <c r="A116" s="3" t="str">
        <f>"54468"</f>
        <v>54468</v>
      </c>
    </row>
    <row r="117" spans="1:1" x14ac:dyDescent="0.25">
      <c r="A117" s="3" t="str">
        <f>"22116875628"</f>
        <v>22116875628</v>
      </c>
    </row>
    <row r="118" spans="1:1" x14ac:dyDescent="0.25">
      <c r="A118" s="3" t="str">
        <f>"22116792959"</f>
        <v>22116792959</v>
      </c>
    </row>
    <row r="119" spans="1:1" x14ac:dyDescent="0.25">
      <c r="A119" s="3" t="str">
        <f>"22116792960"</f>
        <v>22116792960</v>
      </c>
    </row>
    <row r="120" spans="1:1" x14ac:dyDescent="0.25">
      <c r="A120" s="3" t="str">
        <f>"54775"</f>
        <v>54775</v>
      </c>
    </row>
    <row r="121" spans="1:1" x14ac:dyDescent="0.25">
      <c r="A121" s="3" t="str">
        <f>"112200018R"</f>
        <v>112200018R</v>
      </c>
    </row>
    <row r="122" spans="1:1" x14ac:dyDescent="0.25">
      <c r="A122" s="3" t="str">
        <f>"95517211"</f>
        <v>95517211</v>
      </c>
    </row>
    <row r="123" spans="1:1" x14ac:dyDescent="0.25">
      <c r="A123" s="3" t="str">
        <f>"2H0399151"</f>
        <v>2H0399151</v>
      </c>
    </row>
    <row r="124" spans="1:1" x14ac:dyDescent="0.25">
      <c r="A124" s="3" t="str">
        <f>"34213"</f>
        <v>34213</v>
      </c>
    </row>
    <row r="125" spans="1:1" x14ac:dyDescent="0.25">
      <c r="A125" s="3" t="str">
        <f>"5N0521101C"</f>
        <v>5N0521101C</v>
      </c>
    </row>
    <row r="126" spans="1:1" x14ac:dyDescent="0.25">
      <c r="A126" s="3" t="str">
        <f>"5Q0121367F"</f>
        <v>5Q0121367F</v>
      </c>
    </row>
    <row r="127" spans="1:1" x14ac:dyDescent="0.25">
      <c r="A127" s="3" t="str">
        <f>"5QA199555D"</f>
        <v>5QA199555D</v>
      </c>
    </row>
    <row r="128" spans="1:1" x14ac:dyDescent="0.25">
      <c r="A128" s="3" t="str">
        <f>"6R0199167A"</f>
        <v>6R0199167A</v>
      </c>
    </row>
    <row r="129" spans="1:1" x14ac:dyDescent="0.25">
      <c r="A129" s="3" t="str">
        <f>"7L0499035A"</f>
        <v>7L0499035A</v>
      </c>
    </row>
    <row r="130" spans="1:1" x14ac:dyDescent="0.25">
      <c r="A130" s="3" t="str">
        <f>"HFFD-082"</f>
        <v>HFFD-082</v>
      </c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1" x14ac:dyDescent="0.25">
      <c r="A721" s="2"/>
    </row>
    <row r="722" spans="1:1" x14ac:dyDescent="0.25">
      <c r="A72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EXPORT</cp:lastModifiedBy>
  <dcterms:created xsi:type="dcterms:W3CDTF">2021-05-06T13:09:48Z</dcterms:created>
  <dcterms:modified xsi:type="dcterms:W3CDTF">2021-06-08T08:41:42Z</dcterms:modified>
</cp:coreProperties>
</file>