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ORT.EXPORT\Desktop\"/>
    </mc:Choice>
  </mc:AlternateContent>
  <bookViews>
    <workbookView xWindow="-120" yWindow="-120" windowWidth="20730" windowHeight="11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7" i="1"/>
  <c r="A56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<sst xmlns="http://schemas.openxmlformats.org/spreadsheetml/2006/main" count="2" uniqueCount="2">
  <si>
    <t>oem_no</t>
  </si>
  <si>
    <t>7L0 422 931A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</si>
</sst>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s\t\r"/>
  </numFmts>
  <fonts count="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2"/>
  <sheetViews>
    <sheetView tabSelected="1" workbookViewId="0">
      <selection activeCell="A84" sqref="A58:XFD84"/>
    </sheetView>
  </sheetViews>
  <sheetFormatPr defaultRowHeight="15" x14ac:dyDescent="0.25"/>
  <cols>
    <col min="1" max="1" width="18" bestFit="1" customWidth="1"/>
  </cols>
  <sheetData>
    <row r="1" spans="1:1" x14ac:dyDescent="0.25">
      <c r="A1" s="1" t="s">
        <v>0</v>
      </c>
    </row>
    <row r="2" spans="1:1" x14ac:dyDescent="0.25">
      <c r="A2" s="3" t="str">
        <f>"8D0199382AP"</f>
        <v>8D0199382AP</v>
      </c>
    </row>
    <row r="3" spans="1:1" x14ac:dyDescent="0.25">
      <c r="A3" s="3" t="str">
        <f>"6Q0199851AK"</f>
        <v>6Q0199851AK</v>
      </c>
    </row>
    <row r="4" spans="1:1" x14ac:dyDescent="0.25">
      <c r="A4" s="3" t="str">
        <f>"54115"</f>
        <v>54115</v>
      </c>
    </row>
    <row r="5" spans="1:1" x14ac:dyDescent="0.25">
      <c r="A5" s="3" t="str">
        <f>"146295"</f>
        <v>146295</v>
      </c>
    </row>
    <row r="6" spans="1:1" x14ac:dyDescent="0.25">
      <c r="A6" s="3" t="str">
        <f>"3C0411303AA"</f>
        <v>3C0411303AA</v>
      </c>
    </row>
    <row r="7" spans="1:1" x14ac:dyDescent="0.25">
      <c r="A7" s="3" t="str">
        <f>"4G0199381LG"</f>
        <v>4G0199381LG</v>
      </c>
    </row>
    <row r="8" spans="1:1" x14ac:dyDescent="0.25">
      <c r="A8" s="3" t="str">
        <f>"46746546"</f>
        <v>46746546</v>
      </c>
    </row>
    <row r="9" spans="1:1" x14ac:dyDescent="0.25">
      <c r="A9" s="3" t="str">
        <f>"512006"</f>
        <v>512006</v>
      </c>
    </row>
    <row r="10" spans="1:1" x14ac:dyDescent="0.25">
      <c r="A10" s="3" t="str">
        <f>"T-108042"</f>
        <v>T-108042</v>
      </c>
    </row>
    <row r="11" spans="1:1" x14ac:dyDescent="0.25">
      <c r="A11" s="3" t="str">
        <f>"OR51089/1"</f>
        <v>OR51089/1</v>
      </c>
    </row>
    <row r="12" spans="1:1" x14ac:dyDescent="0.25">
      <c r="A12" s="3" t="str">
        <f>"CV6Z-6068-A"</f>
        <v>CV6Z-6068-A</v>
      </c>
    </row>
    <row r="13" spans="1:1" x14ac:dyDescent="0.25">
      <c r="A13" s="3" t="str">
        <f>"7D0407140"</f>
        <v>7D0407140</v>
      </c>
    </row>
    <row r="14" spans="1:1" x14ac:dyDescent="0.25">
      <c r="A14" s="3" t="str">
        <f>"9869"</f>
        <v>9869</v>
      </c>
    </row>
    <row r="15" spans="1:1" x14ac:dyDescent="0.25">
      <c r="A15" s="3" t="str">
        <f>"5038.G4"</f>
        <v>5038.G4</v>
      </c>
    </row>
    <row r="16" spans="1:1" x14ac:dyDescent="0.25">
      <c r="A16" s="3" t="str">
        <f>"LO-510095"</f>
        <v>LO-510095</v>
      </c>
    </row>
    <row r="17" spans="1:1" x14ac:dyDescent="0.25">
      <c r="A17" s="3" t="str">
        <f>"174051"</f>
        <v>174051</v>
      </c>
    </row>
    <row r="18" spans="1:1" x14ac:dyDescent="0.25">
      <c r="A18" s="3" t="str">
        <f>"51839988"</f>
        <v>51839988</v>
      </c>
    </row>
    <row r="19" spans="1:1" x14ac:dyDescent="0.25">
      <c r="A19" s="3" t="str">
        <f>"3904122"</f>
        <v>3904122</v>
      </c>
    </row>
    <row r="20" spans="1:1" x14ac:dyDescent="0.25">
      <c r="A20" s="3" t="str">
        <f>"112214498R"</f>
        <v>112214498R</v>
      </c>
    </row>
    <row r="21" spans="1:1" x14ac:dyDescent="0.25">
      <c r="A21" s="3" t="str">
        <f>"K23623"</f>
        <v>K23623</v>
      </c>
    </row>
    <row r="22" spans="1:1" x14ac:dyDescent="0.25">
      <c r="A22" s="3" t="str">
        <f>"51761609"</f>
        <v>51761609</v>
      </c>
    </row>
    <row r="23" spans="1:1" x14ac:dyDescent="0.25">
      <c r="A23" s="3" t="str">
        <f>"5038.G7"</f>
        <v>5038.G7</v>
      </c>
    </row>
    <row r="24" spans="1:1" x14ac:dyDescent="0.25">
      <c r="A24" s="3" t="str">
        <f>"MC5266"</f>
        <v>MC5266</v>
      </c>
    </row>
    <row r="25" spans="1:1" x14ac:dyDescent="0.25">
      <c r="A25" s="3" t="str">
        <f>"52158\A"</f>
        <v>52158\A</v>
      </c>
    </row>
    <row r="26" spans="1:1" x14ac:dyDescent="0.25">
      <c r="A26" s="3" t="str">
        <f>"OR51404"</f>
        <v>OR51404</v>
      </c>
    </row>
    <row r="27" spans="1:1" x14ac:dyDescent="0.25">
      <c r="A27" s="3" t="str">
        <f>"1755.65"</f>
        <v>1755.65</v>
      </c>
    </row>
    <row r="28" spans="1:1" x14ac:dyDescent="0.25">
      <c r="A28" s="3" t="str">
        <f>"MC-4313"</f>
        <v>MC-4313</v>
      </c>
    </row>
    <row r="29" spans="1:1" x14ac:dyDescent="0.25">
      <c r="A29" s="3" t="str">
        <f>"MC-4437"</f>
        <v>MC-4437</v>
      </c>
    </row>
    <row r="30" spans="1:1" x14ac:dyDescent="0.25">
      <c r="A30" s="3" t="str">
        <f>"4066.21"</f>
        <v>4066.21</v>
      </c>
    </row>
    <row r="31" spans="1:1" x14ac:dyDescent="0.25">
      <c r="A31" s="3" t="str">
        <f>"51828"</f>
        <v>51828</v>
      </c>
    </row>
    <row r="32" spans="1:1" x14ac:dyDescent="0.25">
      <c r="A32" s="3" t="str">
        <f>"05646"</f>
        <v>05646</v>
      </c>
    </row>
    <row r="33" spans="1:1" x14ac:dyDescent="0.25">
      <c r="A33" s="3" t="str">
        <f>"146274"</f>
        <v>146274</v>
      </c>
    </row>
    <row r="34" spans="1:1" x14ac:dyDescent="0.25">
      <c r="A34" s="3" t="str">
        <f>"146282"</f>
        <v>146282</v>
      </c>
    </row>
    <row r="35" spans="1:1" x14ac:dyDescent="0.25">
      <c r="A35" s="3" t="str">
        <f>"8G916F012EA"</f>
        <v>8G916F012EA</v>
      </c>
    </row>
    <row r="36" spans="1:1" x14ac:dyDescent="0.25">
      <c r="A36" s="3" t="str">
        <f>"59868"</f>
        <v>59868</v>
      </c>
    </row>
    <row r="37" spans="1:1" x14ac:dyDescent="0.25">
      <c r="A37" s="3" t="str">
        <f>"52123"</f>
        <v>52123</v>
      </c>
    </row>
    <row r="38" spans="1:1" x14ac:dyDescent="0.25">
      <c r="A38" s="3" t="str">
        <f>"FA4746"</f>
        <v>FA4746</v>
      </c>
    </row>
    <row r="39" spans="1:1" x14ac:dyDescent="0.25">
      <c r="A39" s="3" t="str">
        <f>"OR52321"</f>
        <v>OR52321</v>
      </c>
    </row>
    <row r="40" spans="1:1" x14ac:dyDescent="0.25">
      <c r="A40" s="3" t="str">
        <f>"11210 9U000"</f>
        <v>11210 9U000</v>
      </c>
    </row>
    <row r="41" spans="1:1" x14ac:dyDescent="0.25">
      <c r="A41" s="3" t="str">
        <f>"LO-08-0026"</f>
        <v>LO-08-0026</v>
      </c>
    </row>
    <row r="42" spans="1:1" x14ac:dyDescent="0.25">
      <c r="A42" s="3" t="str">
        <f>"OR51088"</f>
        <v>OR51088</v>
      </c>
    </row>
    <row r="43" spans="1:1" x14ac:dyDescent="0.25">
      <c r="A43" s="3" t="str">
        <f>"1K0199555N"</f>
        <v>1K0199555N</v>
      </c>
    </row>
    <row r="44" spans="1:1" x14ac:dyDescent="0.25">
      <c r="A44" s="3" t="str">
        <f>"710061"</f>
        <v>710061</v>
      </c>
    </row>
    <row r="45" spans="1:1" x14ac:dyDescent="0.25">
      <c r="A45" s="3" t="str">
        <f>"1K0199262K"</f>
        <v>1K0199262K</v>
      </c>
    </row>
    <row r="46" spans="1:1" x14ac:dyDescent="0.25">
      <c r="A46" s="3" t="str">
        <f>"KSR1723144"</f>
        <v>KSR1723144</v>
      </c>
    </row>
    <row r="47" spans="1:1" x14ac:dyDescent="0.25">
      <c r="A47" s="3" t="str">
        <f>"3261"</f>
        <v>3261</v>
      </c>
    </row>
    <row r="48" spans="1:1" x14ac:dyDescent="0.25">
      <c r="A48" s="3" t="str">
        <f>"1683962"</f>
        <v>1683962</v>
      </c>
    </row>
    <row r="49" spans="1:1" x14ac:dyDescent="0.25">
      <c r="A49" s="3" t="str">
        <f>"1453215"</f>
        <v>1453215</v>
      </c>
    </row>
    <row r="50" spans="1:1" x14ac:dyDescent="0.25">
      <c r="A50" s="3" t="str">
        <f>"54491"</f>
        <v>54491</v>
      </c>
    </row>
    <row r="51" spans="1:1" x14ac:dyDescent="0.25">
      <c r="A51" s="3" t="str">
        <f>"54892"</f>
        <v>54892</v>
      </c>
    </row>
    <row r="52" spans="1:1" x14ac:dyDescent="0.25">
      <c r="A52" s="3" t="str">
        <f>"7L0521102E"</f>
        <v>7L0521102E</v>
      </c>
    </row>
    <row r="53" spans="1:1" x14ac:dyDescent="0.25">
      <c r="A53" s="3" t="str">
        <f>"SMC118505"</f>
        <v>SMC118505</v>
      </c>
    </row>
    <row r="54" spans="1:1" x14ac:dyDescent="0.25">
      <c r="A54" s="3" t="str">
        <f>"91104-T"</f>
        <v>91104-T</v>
      </c>
    </row>
    <row r="55" spans="1:1" x14ac:dyDescent="0.25">
      <c r="A55" s="3" t="s">
        <v>1</v>
      </c>
    </row>
    <row r="56" spans="1:1" x14ac:dyDescent="0.25">
      <c r="A56" s="3" t="str">
        <f>"31429"</f>
        <v>31429</v>
      </c>
    </row>
    <row r="57" spans="1:1" x14ac:dyDescent="0.25">
      <c r="A57" s="3" t="str">
        <f>"5081.P3"</f>
        <v>5081.P3</v>
      </c>
    </row>
    <row r="58" spans="1:1" x14ac:dyDescent="0.25">
      <c r="A58" s="3" t="str">
        <f>"2015369"</f>
        <v>2015369</v>
      </c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EXPORT</cp:lastModifiedBy>
  <dcterms:created xsi:type="dcterms:W3CDTF">2021-05-06T13:09:48Z</dcterms:created>
  <dcterms:modified xsi:type="dcterms:W3CDTF">2021-06-08T09:10:45Z</dcterms:modified>
</cp:coreProperties>
</file>